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830" activeTab="1"/>
  </bookViews>
  <sheets>
    <sheet name="참석자" sheetId="1" r:id="rId1"/>
    <sheet name="정산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" i="2" l="1"/>
  <c r="F10" i="2"/>
  <c r="C10" i="2"/>
  <c r="E73" i="1"/>
  <c r="D73" i="1" l="1"/>
  <c r="F73" i="1" s="1"/>
</calcChain>
</file>

<file path=xl/sharedStrings.xml><?xml version="1.0" encoding="utf-8"?>
<sst xmlns="http://schemas.openxmlformats.org/spreadsheetml/2006/main" count="174" uniqueCount="110">
  <si>
    <t>이름</t>
    <phoneticPr fontId="1" type="noConversion"/>
  </si>
  <si>
    <t>강문철</t>
    <phoneticPr fontId="1" type="noConversion"/>
  </si>
  <si>
    <t>금범수</t>
    <phoneticPr fontId="1" type="noConversion"/>
  </si>
  <si>
    <t>김현우</t>
    <phoneticPr fontId="1" type="noConversion"/>
  </si>
  <si>
    <t>이은호1</t>
    <phoneticPr fontId="1" type="noConversion"/>
  </si>
  <si>
    <t>이은호2</t>
    <phoneticPr fontId="1" type="noConversion"/>
  </si>
  <si>
    <t>한주영</t>
    <phoneticPr fontId="1" type="noConversion"/>
  </si>
  <si>
    <t>김주성</t>
    <phoneticPr fontId="1" type="noConversion"/>
  </si>
  <si>
    <t>이재승</t>
    <phoneticPr fontId="1" type="noConversion"/>
  </si>
  <si>
    <t>문준호</t>
    <phoneticPr fontId="1" type="noConversion"/>
  </si>
  <si>
    <t>이지선</t>
    <phoneticPr fontId="1" type="noConversion"/>
  </si>
  <si>
    <t>이중현</t>
    <phoneticPr fontId="1" type="noConversion"/>
  </si>
  <si>
    <t>윤현우</t>
    <phoneticPr fontId="1" type="noConversion"/>
  </si>
  <si>
    <t>이재훈</t>
    <phoneticPr fontId="1" type="noConversion"/>
  </si>
  <si>
    <t>마지호</t>
    <phoneticPr fontId="1" type="noConversion"/>
  </si>
  <si>
    <t>백우재</t>
    <phoneticPr fontId="1" type="noConversion"/>
  </si>
  <si>
    <t>나강호</t>
    <phoneticPr fontId="1" type="noConversion"/>
  </si>
  <si>
    <t>허성무</t>
    <phoneticPr fontId="1" type="noConversion"/>
  </si>
  <si>
    <t>유대환1</t>
    <phoneticPr fontId="1" type="noConversion"/>
  </si>
  <si>
    <t>유대환2</t>
    <phoneticPr fontId="1" type="noConversion"/>
  </si>
  <si>
    <t>박정주</t>
    <phoneticPr fontId="1" type="noConversion"/>
  </si>
  <si>
    <t>박준호</t>
    <phoneticPr fontId="1" type="noConversion"/>
  </si>
  <si>
    <t>안상용</t>
    <phoneticPr fontId="1" type="noConversion"/>
  </si>
  <si>
    <t>한용환1</t>
    <phoneticPr fontId="1" type="noConversion"/>
  </si>
  <si>
    <t>한용환2</t>
    <phoneticPr fontId="1" type="noConversion"/>
  </si>
  <si>
    <t>박재윤</t>
    <phoneticPr fontId="1" type="noConversion"/>
  </si>
  <si>
    <t>유성용1</t>
    <phoneticPr fontId="1" type="noConversion"/>
  </si>
  <si>
    <t>유성용2</t>
    <phoneticPr fontId="1" type="noConversion"/>
  </si>
  <si>
    <t>강대규</t>
    <phoneticPr fontId="1" type="noConversion"/>
  </si>
  <si>
    <t>김진희</t>
    <phoneticPr fontId="1" type="noConversion"/>
  </si>
  <si>
    <t>임병호</t>
    <phoneticPr fontId="1" type="noConversion"/>
  </si>
  <si>
    <t>안명훈</t>
    <phoneticPr fontId="1" type="noConversion"/>
  </si>
  <si>
    <t>김진아</t>
    <phoneticPr fontId="1" type="noConversion"/>
  </si>
  <si>
    <t>이승민</t>
    <phoneticPr fontId="1" type="noConversion"/>
  </si>
  <si>
    <t>김승현</t>
    <phoneticPr fontId="1" type="noConversion"/>
  </si>
  <si>
    <t>김민호</t>
    <phoneticPr fontId="1" type="noConversion"/>
  </si>
  <si>
    <t>최은미</t>
    <phoneticPr fontId="1" type="noConversion"/>
  </si>
  <si>
    <t>김문희</t>
    <phoneticPr fontId="1" type="noConversion"/>
  </si>
  <si>
    <t>백호진</t>
    <phoneticPr fontId="1" type="noConversion"/>
  </si>
  <si>
    <t>라기문</t>
    <phoneticPr fontId="1" type="noConversion"/>
  </si>
  <si>
    <t>손유리</t>
    <phoneticPr fontId="1" type="noConversion"/>
  </si>
  <si>
    <t>이경록</t>
    <phoneticPr fontId="1" type="noConversion"/>
  </si>
  <si>
    <t>이학춘</t>
    <phoneticPr fontId="1" type="noConversion"/>
  </si>
  <si>
    <t>최규호</t>
    <phoneticPr fontId="1" type="noConversion"/>
  </si>
  <si>
    <t>이호진</t>
    <phoneticPr fontId="1" type="noConversion"/>
  </si>
  <si>
    <t>백현식</t>
    <phoneticPr fontId="1" type="noConversion"/>
  </si>
  <si>
    <t>김종건</t>
    <phoneticPr fontId="1" type="noConversion"/>
  </si>
  <si>
    <t>윤복일1</t>
    <phoneticPr fontId="1" type="noConversion"/>
  </si>
  <si>
    <t>윤복일2</t>
    <phoneticPr fontId="1" type="noConversion"/>
  </si>
  <si>
    <t>안성현</t>
    <phoneticPr fontId="1" type="noConversion"/>
  </si>
  <si>
    <t>최재환</t>
    <phoneticPr fontId="1" type="noConversion"/>
  </si>
  <si>
    <t>신원주 원장님</t>
    <phoneticPr fontId="1" type="noConversion"/>
  </si>
  <si>
    <t>변도경</t>
    <phoneticPr fontId="1" type="noConversion"/>
  </si>
  <si>
    <t>신현호</t>
    <phoneticPr fontId="1" type="noConversion"/>
  </si>
  <si>
    <t>김리영</t>
    <phoneticPr fontId="1" type="noConversion"/>
  </si>
  <si>
    <t>백종찬</t>
    <phoneticPr fontId="1" type="noConversion"/>
  </si>
  <si>
    <t>김인식</t>
    <phoneticPr fontId="1" type="noConversion"/>
  </si>
  <si>
    <t>최원재 원장님</t>
    <phoneticPr fontId="1" type="noConversion"/>
  </si>
  <si>
    <t>노연주</t>
    <phoneticPr fontId="1" type="noConversion"/>
  </si>
  <si>
    <t>이주강 교수님</t>
    <phoneticPr fontId="1" type="noConversion"/>
  </si>
  <si>
    <t>최명희 원장님</t>
    <phoneticPr fontId="1" type="noConversion"/>
  </si>
  <si>
    <t>전수진</t>
    <phoneticPr fontId="1" type="noConversion"/>
  </si>
  <si>
    <t>이광빈1</t>
    <phoneticPr fontId="1" type="noConversion"/>
  </si>
  <si>
    <t>이광빈2</t>
    <phoneticPr fontId="1" type="noConversion"/>
  </si>
  <si>
    <t>김신하1</t>
    <phoneticPr fontId="1" type="noConversion"/>
  </si>
  <si>
    <t>김신하2</t>
    <phoneticPr fontId="1" type="noConversion"/>
  </si>
  <si>
    <t>입금완료</t>
    <phoneticPr fontId="1" type="noConversion"/>
  </si>
  <si>
    <t>해당없음</t>
    <phoneticPr fontId="1" type="noConversion"/>
  </si>
  <si>
    <t>대한카이로프랙틱학회 이취임식</t>
    <phoneticPr fontId="1" type="noConversion"/>
  </si>
  <si>
    <t>인원</t>
    <phoneticPr fontId="1" type="noConversion"/>
  </si>
  <si>
    <t>기타</t>
    <phoneticPr fontId="1" type="noConversion"/>
  </si>
  <si>
    <t>2017. 10. 15</t>
    <phoneticPr fontId="1" type="noConversion"/>
  </si>
  <si>
    <t>현장입금</t>
    <phoneticPr fontId="1" type="noConversion"/>
  </si>
  <si>
    <t>입금확인</t>
    <phoneticPr fontId="1" type="noConversion"/>
  </si>
  <si>
    <t>입금자 '설용국'</t>
    <phoneticPr fontId="1" type="noConversion"/>
  </si>
  <si>
    <t>입급확인</t>
    <phoneticPr fontId="1" type="noConversion"/>
  </si>
  <si>
    <t>현장입금, 입금자(한주영)</t>
    <phoneticPr fontId="1" type="noConversion"/>
  </si>
  <si>
    <t>최순형2</t>
    <phoneticPr fontId="1" type="noConversion"/>
  </si>
  <si>
    <t>최순형1</t>
    <phoneticPr fontId="1" type="noConversion"/>
  </si>
  <si>
    <t>입금완료</t>
    <phoneticPr fontId="1" type="noConversion"/>
  </si>
  <si>
    <t>이도훈</t>
    <phoneticPr fontId="1" type="noConversion"/>
  </si>
  <si>
    <t>현장입금</t>
    <phoneticPr fontId="1" type="noConversion"/>
  </si>
  <si>
    <t>조명선</t>
    <phoneticPr fontId="1" type="noConversion"/>
  </si>
  <si>
    <t>최은미 이사님 동행</t>
    <phoneticPr fontId="1" type="noConversion"/>
  </si>
  <si>
    <t>입금</t>
    <phoneticPr fontId="1" type="noConversion"/>
  </si>
  <si>
    <t>참가비</t>
    <phoneticPr fontId="1" type="noConversion"/>
  </si>
  <si>
    <t>호텔식대</t>
    <phoneticPr fontId="1" type="noConversion"/>
  </si>
  <si>
    <t>출금</t>
    <phoneticPr fontId="1" type="noConversion"/>
  </si>
  <si>
    <t>기부금</t>
    <phoneticPr fontId="1" type="noConversion"/>
  </si>
  <si>
    <t>기부금</t>
    <phoneticPr fontId="1" type="noConversion"/>
  </si>
  <si>
    <t>호텔식대</t>
    <phoneticPr fontId="1" type="noConversion"/>
  </si>
  <si>
    <t>내역</t>
    <phoneticPr fontId="1" type="noConversion"/>
  </si>
  <si>
    <t>문구</t>
    <phoneticPr fontId="1" type="noConversion"/>
  </si>
  <si>
    <t>편지지, 포장지 구입</t>
    <phoneticPr fontId="1" type="noConversion"/>
  </si>
  <si>
    <t>꽃 재료대</t>
    <phoneticPr fontId="1" type="noConversion"/>
  </si>
  <si>
    <t>가위, 포장지</t>
    <phoneticPr fontId="1" type="noConversion"/>
  </si>
  <si>
    <t>생화구입</t>
    <phoneticPr fontId="1" type="noConversion"/>
  </si>
  <si>
    <t>금액</t>
    <phoneticPr fontId="1" type="noConversion"/>
  </si>
  <si>
    <t>감사패 제작</t>
    <phoneticPr fontId="1" type="noConversion"/>
  </si>
  <si>
    <t>상패요</t>
    <phoneticPr fontId="1" type="noConversion"/>
  </si>
  <si>
    <t>내역</t>
    <phoneticPr fontId="1" type="noConversion"/>
  </si>
  <si>
    <t>69명분</t>
    <phoneticPr fontId="1" type="noConversion"/>
  </si>
  <si>
    <t>㈜ 신안관광 호텔리베라
80명분</t>
    <phoneticPr fontId="1" type="noConversion"/>
  </si>
  <si>
    <t>현금구매</t>
    <phoneticPr fontId="1" type="noConversion"/>
  </si>
  <si>
    <t>총지출</t>
    <phoneticPr fontId="1" type="noConversion"/>
  </si>
  <si>
    <t>합계 68명 참석</t>
    <phoneticPr fontId="1" type="noConversion"/>
  </si>
  <si>
    <t>입금자 (이재성)</t>
    <phoneticPr fontId="1" type="noConversion"/>
  </si>
  <si>
    <t>입금자 (김경태)</t>
    <phoneticPr fontId="1" type="noConversion"/>
  </si>
  <si>
    <t>불참</t>
    <phoneticPr fontId="1" type="noConversion"/>
  </si>
  <si>
    <t>입금완료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</si>
</sst>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₩&quot;#,##0;[Red]\-&quot;₩&quot;#,##0"/>
    <numFmt numFmtId="42" formatCode="_-&quot;₩&quot;* #,##0_-;\-&quot;₩&quot;* #,##0_-;_-&quot;₩&quot;* &quot;-&quot;_-;_-@_-"/>
    <numFmt numFmtId="176" formatCode="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10"/>
      <color rgb="FF00B0F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2" fontId="3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42" fontId="2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6" fontId="3" fillId="0" borderId="0" xfId="0" applyNumberFormat="1" applyFont="1" applyAlignment="1">
      <alignment horizontal="right" vertical="center"/>
    </xf>
    <xf numFmtId="4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2" fontId="2" fillId="3" borderId="0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52" workbookViewId="0">
      <selection activeCell="F51" sqref="F51"/>
    </sheetView>
  </sheetViews>
  <sheetFormatPr defaultRowHeight="15" customHeight="1" x14ac:dyDescent="0.3"/>
  <cols>
    <col min="1" max="1" width="4.75" style="1" bestFit="1" customWidth="1"/>
    <col min="2" max="2" width="12.875" style="2" bestFit="1" customWidth="1"/>
    <col min="3" max="3" width="8" style="1" bestFit="1" customWidth="1"/>
    <col min="4" max="4" width="11" style="3" bestFit="1" customWidth="1"/>
    <col min="5" max="5" width="11" style="3" customWidth="1"/>
    <col min="6" max="6" width="20.75" style="2" bestFit="1" customWidth="1"/>
    <col min="7" max="8" width="4.75" style="1" bestFit="1" customWidth="1"/>
    <col min="9" max="9" width="12.125" style="1" bestFit="1" customWidth="1"/>
    <col min="10" max="10" width="4.75" style="1" bestFit="1" customWidth="1"/>
    <col min="11" max="11" width="6.375" style="1" bestFit="1" customWidth="1"/>
    <col min="12" max="12" width="4.75" style="1" bestFit="1" customWidth="1"/>
    <col min="13" max="16384" width="9" style="1"/>
  </cols>
  <sheetData>
    <row r="1" spans="1:9" ht="15" customHeight="1" x14ac:dyDescent="0.3">
      <c r="A1" s="23" t="s">
        <v>68</v>
      </c>
      <c r="B1" s="23"/>
      <c r="C1" s="23"/>
      <c r="D1" s="23"/>
      <c r="E1" s="23"/>
      <c r="F1" s="23"/>
    </row>
    <row r="2" spans="1:9" ht="15" customHeight="1" x14ac:dyDescent="0.3">
      <c r="B2" s="1"/>
      <c r="F2" s="4" t="s">
        <v>71</v>
      </c>
    </row>
    <row r="3" spans="1:9" ht="15" customHeight="1" x14ac:dyDescent="0.3">
      <c r="A3" s="1" t="s">
        <v>69</v>
      </c>
      <c r="B3" s="1" t="s">
        <v>0</v>
      </c>
      <c r="C3" s="1" t="s">
        <v>75</v>
      </c>
      <c r="D3" s="3" t="s">
        <v>85</v>
      </c>
      <c r="E3" s="3" t="s">
        <v>89</v>
      </c>
      <c r="F3" s="1" t="s">
        <v>70</v>
      </c>
    </row>
    <row r="4" spans="1:9" ht="15" customHeight="1" x14ac:dyDescent="0.3">
      <c r="A4" s="1">
        <v>1</v>
      </c>
      <c r="B4" s="2" t="s">
        <v>28</v>
      </c>
      <c r="C4" s="1" t="s">
        <v>66</v>
      </c>
      <c r="D4" s="5">
        <v>30000</v>
      </c>
      <c r="E4" s="5">
        <v>270000</v>
      </c>
      <c r="F4" s="2" t="s">
        <v>89</v>
      </c>
    </row>
    <row r="5" spans="1:9" ht="15" customHeight="1" x14ac:dyDescent="0.3">
      <c r="A5" s="1">
        <v>2</v>
      </c>
      <c r="B5" s="2" t="s">
        <v>1</v>
      </c>
      <c r="C5" s="1" t="s">
        <v>66</v>
      </c>
      <c r="D5" s="22">
        <v>50000</v>
      </c>
    </row>
    <row r="6" spans="1:9" ht="15" customHeight="1" x14ac:dyDescent="0.3">
      <c r="A6" s="1">
        <v>3</v>
      </c>
      <c r="B6" s="2" t="s">
        <v>2</v>
      </c>
      <c r="C6" s="1" t="s">
        <v>66</v>
      </c>
      <c r="D6" s="22">
        <v>50000</v>
      </c>
    </row>
    <row r="7" spans="1:9" ht="15" customHeight="1" x14ac:dyDescent="0.3">
      <c r="A7" s="1">
        <v>4</v>
      </c>
      <c r="B7" s="2" t="s">
        <v>54</v>
      </c>
      <c r="C7" s="1" t="s">
        <v>72</v>
      </c>
      <c r="D7" s="3">
        <v>30000</v>
      </c>
      <c r="F7" s="2" t="s">
        <v>74</v>
      </c>
    </row>
    <row r="8" spans="1:9" ht="15" customHeight="1" x14ac:dyDescent="0.3">
      <c r="A8" s="1">
        <v>5</v>
      </c>
      <c r="B8" s="2" t="s">
        <v>37</v>
      </c>
      <c r="C8" s="1" t="s">
        <v>66</v>
      </c>
      <c r="D8" s="3">
        <v>30000</v>
      </c>
    </row>
    <row r="9" spans="1:9" ht="15" customHeight="1" x14ac:dyDescent="0.3">
      <c r="A9" s="1">
        <v>6</v>
      </c>
      <c r="B9" s="2" t="s">
        <v>35</v>
      </c>
      <c r="C9" s="1" t="s">
        <v>66</v>
      </c>
      <c r="D9" s="3">
        <v>30000</v>
      </c>
    </row>
    <row r="10" spans="1:9" ht="15" customHeight="1" x14ac:dyDescent="0.3">
      <c r="A10" s="1">
        <v>7</v>
      </c>
      <c r="B10" s="2" t="s">
        <v>34</v>
      </c>
      <c r="C10" s="1" t="s">
        <v>66</v>
      </c>
      <c r="D10" s="3">
        <v>30000</v>
      </c>
    </row>
    <row r="11" spans="1:9" ht="15" customHeight="1" x14ac:dyDescent="0.3">
      <c r="A11" s="1">
        <v>8</v>
      </c>
      <c r="B11" s="2" t="s">
        <v>64</v>
      </c>
      <c r="C11" s="1" t="s">
        <v>66</v>
      </c>
      <c r="D11" s="3">
        <v>30000</v>
      </c>
    </row>
    <row r="12" spans="1:9" ht="15" customHeight="1" x14ac:dyDescent="0.3">
      <c r="A12" s="1">
        <v>9</v>
      </c>
      <c r="B12" s="2" t="s">
        <v>65</v>
      </c>
      <c r="C12" s="1" t="s">
        <v>66</v>
      </c>
      <c r="D12" s="3">
        <v>30000</v>
      </c>
    </row>
    <row r="13" spans="1:9" ht="15" customHeight="1" x14ac:dyDescent="0.3">
      <c r="A13" s="1">
        <v>10</v>
      </c>
      <c r="B13" s="2" t="s">
        <v>56</v>
      </c>
      <c r="C13" s="1" t="s">
        <v>66</v>
      </c>
      <c r="D13" s="22">
        <v>50000</v>
      </c>
      <c r="F13" s="2" t="s">
        <v>107</v>
      </c>
    </row>
    <row r="14" spans="1:9" ht="15" customHeight="1" x14ac:dyDescent="0.3">
      <c r="A14" s="1">
        <v>11</v>
      </c>
      <c r="B14" s="2" t="s">
        <v>46</v>
      </c>
      <c r="C14" s="1" t="s">
        <v>66</v>
      </c>
      <c r="D14" s="3">
        <v>30000</v>
      </c>
      <c r="I14" s="2"/>
    </row>
    <row r="15" spans="1:9" ht="15" customHeight="1" x14ac:dyDescent="0.3">
      <c r="A15" s="1">
        <v>12</v>
      </c>
      <c r="B15" s="2" t="s">
        <v>7</v>
      </c>
      <c r="C15" s="1" t="s">
        <v>66</v>
      </c>
      <c r="D15" s="3">
        <v>30000</v>
      </c>
    </row>
    <row r="16" spans="1:9" ht="15" customHeight="1" x14ac:dyDescent="0.3">
      <c r="A16" s="1">
        <v>13</v>
      </c>
      <c r="B16" s="2" t="s">
        <v>32</v>
      </c>
      <c r="C16" s="1" t="s">
        <v>73</v>
      </c>
      <c r="D16" s="3">
        <v>30000</v>
      </c>
    </row>
    <row r="17" spans="1:6" ht="15" customHeight="1" x14ac:dyDescent="0.3">
      <c r="A17" s="1">
        <v>14</v>
      </c>
      <c r="B17" s="2" t="s">
        <v>29</v>
      </c>
      <c r="C17" s="1" t="s">
        <v>66</v>
      </c>
      <c r="D17" s="3">
        <v>30000</v>
      </c>
    </row>
    <row r="18" spans="1:6" ht="15" customHeight="1" x14ac:dyDescent="0.3">
      <c r="A18" s="1">
        <v>15</v>
      </c>
      <c r="B18" s="2" t="s">
        <v>3</v>
      </c>
      <c r="C18" s="1" t="s">
        <v>66</v>
      </c>
      <c r="D18" s="3">
        <v>30000</v>
      </c>
    </row>
    <row r="19" spans="1:6" ht="15" customHeight="1" x14ac:dyDescent="0.3">
      <c r="A19" s="1">
        <v>16</v>
      </c>
      <c r="B19" s="2" t="s">
        <v>16</v>
      </c>
      <c r="C19" s="1" t="s">
        <v>66</v>
      </c>
      <c r="D19" s="5">
        <v>30000</v>
      </c>
      <c r="E19" s="5">
        <v>170000</v>
      </c>
      <c r="F19" s="2" t="s">
        <v>89</v>
      </c>
    </row>
    <row r="20" spans="1:6" ht="15" customHeight="1" x14ac:dyDescent="0.3">
      <c r="A20" s="1">
        <v>17</v>
      </c>
      <c r="B20" s="2" t="s">
        <v>58</v>
      </c>
      <c r="C20" s="1" t="s">
        <v>66</v>
      </c>
      <c r="D20" s="3">
        <v>30000</v>
      </c>
    </row>
    <row r="21" spans="1:6" ht="15" customHeight="1" x14ac:dyDescent="0.3">
      <c r="A21" s="1">
        <v>18</v>
      </c>
      <c r="B21" s="2" t="s">
        <v>39</v>
      </c>
      <c r="C21" s="1" t="s">
        <v>66</v>
      </c>
      <c r="D21" s="3">
        <v>30000</v>
      </c>
    </row>
    <row r="22" spans="1:6" ht="15" customHeight="1" x14ac:dyDescent="0.3">
      <c r="A22" s="1">
        <v>19</v>
      </c>
      <c r="B22" s="2" t="s">
        <v>14</v>
      </c>
      <c r="C22" s="1" t="s">
        <v>66</v>
      </c>
      <c r="D22" s="3">
        <v>30000</v>
      </c>
    </row>
    <row r="23" spans="1:6" ht="15" customHeight="1" x14ac:dyDescent="0.3">
      <c r="A23" s="1">
        <v>20</v>
      </c>
      <c r="B23" s="2" t="s">
        <v>9</v>
      </c>
      <c r="C23" s="1" t="s">
        <v>66</v>
      </c>
      <c r="D23" s="3">
        <v>30000</v>
      </c>
    </row>
    <row r="24" spans="1:6" ht="15" customHeight="1" x14ac:dyDescent="0.3">
      <c r="A24" s="1">
        <v>21</v>
      </c>
      <c r="B24" s="2" t="s">
        <v>25</v>
      </c>
      <c r="C24" s="1" t="s">
        <v>66</v>
      </c>
      <c r="D24" s="22">
        <v>50000</v>
      </c>
    </row>
    <row r="25" spans="1:6" ht="15" customHeight="1" x14ac:dyDescent="0.3">
      <c r="A25" s="1">
        <v>22</v>
      </c>
      <c r="B25" s="2" t="s">
        <v>20</v>
      </c>
      <c r="C25" s="1" t="s">
        <v>66</v>
      </c>
      <c r="D25" s="3">
        <v>30000</v>
      </c>
    </row>
    <row r="26" spans="1:6" ht="15" customHeight="1" x14ac:dyDescent="0.3">
      <c r="A26" s="1">
        <v>23</v>
      </c>
      <c r="B26" s="2" t="s">
        <v>21</v>
      </c>
      <c r="C26" s="1" t="s">
        <v>66</v>
      </c>
      <c r="D26" s="3">
        <v>30000</v>
      </c>
    </row>
    <row r="27" spans="1:6" ht="15" customHeight="1" x14ac:dyDescent="0.3">
      <c r="A27" s="1">
        <v>24</v>
      </c>
      <c r="B27" s="2" t="s">
        <v>15</v>
      </c>
      <c r="C27" s="1" t="s">
        <v>66</v>
      </c>
      <c r="D27" s="3">
        <v>30000</v>
      </c>
    </row>
    <row r="28" spans="1:6" ht="15" customHeight="1" x14ac:dyDescent="0.3">
      <c r="A28" s="1">
        <v>25</v>
      </c>
      <c r="B28" s="2" t="s">
        <v>55</v>
      </c>
      <c r="C28" s="1" t="s">
        <v>66</v>
      </c>
      <c r="D28" s="22">
        <v>50000</v>
      </c>
    </row>
    <row r="29" spans="1:6" ht="15" customHeight="1" x14ac:dyDescent="0.3">
      <c r="A29" s="1">
        <v>26</v>
      </c>
      <c r="B29" s="2" t="s">
        <v>45</v>
      </c>
      <c r="C29" s="1" t="s">
        <v>66</v>
      </c>
      <c r="D29" s="3">
        <v>30000</v>
      </c>
    </row>
    <row r="30" spans="1:6" ht="15" customHeight="1" x14ac:dyDescent="0.3">
      <c r="A30" s="1">
        <v>27</v>
      </c>
      <c r="B30" s="2" t="s">
        <v>38</v>
      </c>
      <c r="C30" s="1" t="s">
        <v>66</v>
      </c>
      <c r="D30" s="3">
        <v>30000</v>
      </c>
    </row>
    <row r="31" spans="1:6" ht="15" customHeight="1" x14ac:dyDescent="0.3">
      <c r="A31" s="1">
        <v>28</v>
      </c>
      <c r="B31" s="6" t="s">
        <v>52</v>
      </c>
      <c r="C31" s="7" t="s">
        <v>66</v>
      </c>
      <c r="D31" s="8">
        <v>30000</v>
      </c>
      <c r="E31" s="8"/>
      <c r="F31" s="2" t="s">
        <v>108</v>
      </c>
    </row>
    <row r="32" spans="1:6" ht="15" customHeight="1" x14ac:dyDescent="0.3">
      <c r="A32" s="1">
        <v>29</v>
      </c>
      <c r="B32" s="2" t="s">
        <v>40</v>
      </c>
      <c r="C32" s="1" t="s">
        <v>66</v>
      </c>
      <c r="D32" s="3">
        <v>30000</v>
      </c>
    </row>
    <row r="33" spans="1:9" ht="15" customHeight="1" x14ac:dyDescent="0.3">
      <c r="A33" s="1">
        <v>30</v>
      </c>
      <c r="B33" s="2" t="s">
        <v>51</v>
      </c>
      <c r="C33" s="1" t="s">
        <v>67</v>
      </c>
      <c r="D33" s="3">
        <v>0</v>
      </c>
    </row>
    <row r="34" spans="1:9" ht="15" customHeight="1" x14ac:dyDescent="0.3">
      <c r="A34" s="1">
        <v>31</v>
      </c>
      <c r="B34" s="2" t="s">
        <v>53</v>
      </c>
      <c r="C34" s="1" t="s">
        <v>66</v>
      </c>
      <c r="D34" s="3">
        <v>30000</v>
      </c>
    </row>
    <row r="35" spans="1:9" ht="15" customHeight="1" x14ac:dyDescent="0.3">
      <c r="A35" s="1">
        <v>32</v>
      </c>
      <c r="B35" s="2" t="s">
        <v>31</v>
      </c>
      <c r="C35" s="1" t="s">
        <v>66</v>
      </c>
      <c r="D35" s="3">
        <v>30000</v>
      </c>
    </row>
    <row r="36" spans="1:9" ht="15" customHeight="1" x14ac:dyDescent="0.3">
      <c r="A36" s="1">
        <v>33</v>
      </c>
      <c r="B36" s="2" t="s">
        <v>22</v>
      </c>
      <c r="C36" s="1" t="s">
        <v>66</v>
      </c>
      <c r="D36" s="5">
        <v>30000</v>
      </c>
      <c r="E36" s="5">
        <v>100000</v>
      </c>
    </row>
    <row r="37" spans="1:9" ht="15" customHeight="1" x14ac:dyDescent="0.3">
      <c r="A37" s="1">
        <v>34</v>
      </c>
      <c r="B37" s="25" t="s">
        <v>49</v>
      </c>
      <c r="C37" s="26"/>
      <c r="D37" s="27">
        <v>30000</v>
      </c>
      <c r="E37" s="27"/>
    </row>
    <row r="38" spans="1:9" ht="15" customHeight="1" x14ac:dyDescent="0.3">
      <c r="A38" s="1">
        <v>35</v>
      </c>
      <c r="B38" s="2" t="s">
        <v>18</v>
      </c>
      <c r="C38" s="1" t="s">
        <v>66</v>
      </c>
      <c r="D38" s="3">
        <v>30000</v>
      </c>
      <c r="E38" s="5">
        <v>100000</v>
      </c>
    </row>
    <row r="39" spans="1:9" ht="15" customHeight="1" x14ac:dyDescent="0.3">
      <c r="A39" s="1">
        <v>36</v>
      </c>
      <c r="B39" s="2" t="s">
        <v>19</v>
      </c>
      <c r="C39" s="1" t="s">
        <v>66</v>
      </c>
      <c r="D39" s="3">
        <v>30000</v>
      </c>
    </row>
    <row r="40" spans="1:9" ht="15" customHeight="1" x14ac:dyDescent="0.3">
      <c r="A40" s="1">
        <v>37</v>
      </c>
      <c r="B40" s="2" t="s">
        <v>26</v>
      </c>
      <c r="C40" s="1" t="s">
        <v>66</v>
      </c>
      <c r="D40" s="5">
        <v>30000</v>
      </c>
      <c r="E40" s="5">
        <v>440000</v>
      </c>
      <c r="F40" s="2" t="s">
        <v>89</v>
      </c>
    </row>
    <row r="41" spans="1:9" ht="15" customHeight="1" x14ac:dyDescent="0.3">
      <c r="A41" s="1">
        <v>38</v>
      </c>
      <c r="B41" s="2" t="s">
        <v>27</v>
      </c>
      <c r="D41" s="5">
        <v>30000</v>
      </c>
      <c r="E41" s="5"/>
    </row>
    <row r="42" spans="1:9" ht="15" customHeight="1" x14ac:dyDescent="0.3">
      <c r="A42" s="1">
        <v>39</v>
      </c>
      <c r="B42" s="2" t="s">
        <v>47</v>
      </c>
      <c r="C42" s="1" t="s">
        <v>66</v>
      </c>
      <c r="D42" s="3">
        <v>30000</v>
      </c>
    </row>
    <row r="43" spans="1:9" ht="15" customHeight="1" x14ac:dyDescent="0.3">
      <c r="A43" s="1">
        <v>40</v>
      </c>
      <c r="B43" s="2" t="s">
        <v>48</v>
      </c>
      <c r="C43" s="1" t="s">
        <v>66</v>
      </c>
      <c r="D43" s="3">
        <v>30000</v>
      </c>
    </row>
    <row r="44" spans="1:9" ht="15" customHeight="1" x14ac:dyDescent="0.3">
      <c r="A44" s="1">
        <v>41</v>
      </c>
      <c r="B44" s="2" t="s">
        <v>12</v>
      </c>
      <c r="C44" s="1" t="s">
        <v>66</v>
      </c>
      <c r="D44" s="3">
        <v>30000</v>
      </c>
    </row>
    <row r="45" spans="1:9" ht="15" customHeight="1" x14ac:dyDescent="0.3">
      <c r="A45" s="1">
        <v>42</v>
      </c>
      <c r="B45" s="2" t="s">
        <v>41</v>
      </c>
      <c r="C45" s="1" t="s">
        <v>66</v>
      </c>
      <c r="D45" s="22">
        <v>50000</v>
      </c>
      <c r="I45" s="2"/>
    </row>
    <row r="46" spans="1:9" ht="15" customHeight="1" x14ac:dyDescent="0.3">
      <c r="A46" s="1">
        <v>43</v>
      </c>
      <c r="B46" s="2" t="s">
        <v>62</v>
      </c>
      <c r="C46" s="1" t="s">
        <v>66</v>
      </c>
      <c r="D46" s="22">
        <v>50000</v>
      </c>
      <c r="F46" s="2" t="s">
        <v>106</v>
      </c>
    </row>
    <row r="47" spans="1:9" ht="15" customHeight="1" x14ac:dyDescent="0.3">
      <c r="A47" s="1">
        <v>44</v>
      </c>
      <c r="B47" s="2" t="s">
        <v>63</v>
      </c>
      <c r="C47" s="1" t="s">
        <v>66</v>
      </c>
      <c r="D47" s="3">
        <v>30000</v>
      </c>
    </row>
    <row r="48" spans="1:9" ht="15" customHeight="1" x14ac:dyDescent="0.3">
      <c r="A48" s="1">
        <v>45</v>
      </c>
      <c r="B48" s="2" t="s">
        <v>33</v>
      </c>
      <c r="C48" s="1" t="s">
        <v>66</v>
      </c>
      <c r="D48" s="3">
        <v>30000</v>
      </c>
    </row>
    <row r="49" spans="1:9" ht="15" customHeight="1" x14ac:dyDescent="0.3">
      <c r="A49" s="1">
        <v>46</v>
      </c>
      <c r="B49" s="2" t="s">
        <v>4</v>
      </c>
      <c r="C49" s="1" t="s">
        <v>66</v>
      </c>
      <c r="D49" s="3">
        <v>30000</v>
      </c>
    </row>
    <row r="50" spans="1:9" ht="15" customHeight="1" x14ac:dyDescent="0.3">
      <c r="A50" s="1">
        <v>47</v>
      </c>
      <c r="B50" s="2" t="s">
        <v>5</v>
      </c>
      <c r="C50" s="1" t="s">
        <v>66</v>
      </c>
      <c r="D50" s="3">
        <v>30000</v>
      </c>
    </row>
    <row r="51" spans="1:9" ht="15" customHeight="1" x14ac:dyDescent="0.3">
      <c r="A51" s="1">
        <v>48</v>
      </c>
      <c r="B51" s="2" t="s">
        <v>8</v>
      </c>
      <c r="C51" s="1" t="s">
        <v>66</v>
      </c>
      <c r="D51" s="3">
        <v>30000</v>
      </c>
    </row>
    <row r="52" spans="1:9" ht="15" customHeight="1" x14ac:dyDescent="0.3">
      <c r="A52" s="1">
        <v>49</v>
      </c>
      <c r="B52" s="2" t="s">
        <v>13</v>
      </c>
      <c r="C52" s="1" t="s">
        <v>66</v>
      </c>
      <c r="D52" s="3">
        <v>30000</v>
      </c>
      <c r="I52" s="10"/>
    </row>
    <row r="53" spans="1:9" ht="15" customHeight="1" x14ac:dyDescent="0.3">
      <c r="A53" s="1">
        <v>50</v>
      </c>
      <c r="B53" s="2" t="s">
        <v>59</v>
      </c>
      <c r="C53" s="1" t="s">
        <v>67</v>
      </c>
      <c r="D53" s="3">
        <v>0</v>
      </c>
    </row>
    <row r="54" spans="1:9" ht="15" customHeight="1" x14ac:dyDescent="0.3">
      <c r="A54" s="1">
        <v>51</v>
      </c>
      <c r="B54" s="2" t="s">
        <v>11</v>
      </c>
      <c r="C54" s="1" t="s">
        <v>66</v>
      </c>
      <c r="D54" s="3">
        <v>30000</v>
      </c>
    </row>
    <row r="55" spans="1:9" ht="15" customHeight="1" x14ac:dyDescent="0.3">
      <c r="A55" s="1">
        <v>52</v>
      </c>
      <c r="B55" s="2" t="s">
        <v>10</v>
      </c>
      <c r="C55" s="1" t="s">
        <v>66</v>
      </c>
      <c r="D55" s="3">
        <v>30000</v>
      </c>
    </row>
    <row r="56" spans="1:9" ht="15" customHeight="1" x14ac:dyDescent="0.3">
      <c r="A56" s="1">
        <v>53</v>
      </c>
      <c r="B56" s="2" t="s">
        <v>42</v>
      </c>
      <c r="C56" s="1" t="s">
        <v>66</v>
      </c>
      <c r="D56" s="22">
        <v>50000</v>
      </c>
      <c r="I56" s="2"/>
    </row>
    <row r="57" spans="1:9" ht="15" customHeight="1" x14ac:dyDescent="0.3">
      <c r="A57" s="1">
        <v>54</v>
      </c>
      <c r="B57" s="2" t="s">
        <v>44</v>
      </c>
      <c r="C57" s="1" t="s">
        <v>66</v>
      </c>
      <c r="D57" s="3">
        <v>30000</v>
      </c>
    </row>
    <row r="58" spans="1:9" ht="15" customHeight="1" x14ac:dyDescent="0.3">
      <c r="A58" s="1">
        <v>55</v>
      </c>
      <c r="B58" s="2" t="s">
        <v>30</v>
      </c>
      <c r="C58" s="1" t="s">
        <v>109</v>
      </c>
      <c r="D58" s="3">
        <v>30000</v>
      </c>
    </row>
    <row r="59" spans="1:9" ht="15" customHeight="1" x14ac:dyDescent="0.3">
      <c r="A59" s="1">
        <v>56</v>
      </c>
      <c r="B59" s="2" t="s">
        <v>61</v>
      </c>
      <c r="C59" s="1" t="s">
        <v>66</v>
      </c>
      <c r="D59" s="3">
        <v>30000</v>
      </c>
    </row>
    <row r="60" spans="1:9" ht="15" customHeight="1" x14ac:dyDescent="0.3">
      <c r="A60" s="1">
        <v>57</v>
      </c>
      <c r="B60" s="2" t="s">
        <v>43</v>
      </c>
      <c r="C60" s="1" t="s">
        <v>66</v>
      </c>
      <c r="D60" s="3">
        <v>30000</v>
      </c>
    </row>
    <row r="61" spans="1:9" ht="15" customHeight="1" x14ac:dyDescent="0.3">
      <c r="A61" s="1">
        <v>58</v>
      </c>
      <c r="B61" s="2" t="s">
        <v>60</v>
      </c>
      <c r="C61" s="1" t="s">
        <v>79</v>
      </c>
      <c r="D61" s="22">
        <v>50000</v>
      </c>
      <c r="F61" s="2" t="s">
        <v>76</v>
      </c>
    </row>
    <row r="62" spans="1:9" ht="15" customHeight="1" x14ac:dyDescent="0.3">
      <c r="A62" s="1">
        <v>59</v>
      </c>
      <c r="B62" s="2" t="s">
        <v>78</v>
      </c>
      <c r="C62" s="1" t="s">
        <v>66</v>
      </c>
      <c r="D62" s="22">
        <v>50000</v>
      </c>
    </row>
    <row r="63" spans="1:9" ht="15" customHeight="1" x14ac:dyDescent="0.3">
      <c r="A63" s="1">
        <v>60</v>
      </c>
      <c r="B63" s="2" t="s">
        <v>77</v>
      </c>
      <c r="C63" s="1" t="s">
        <v>79</v>
      </c>
      <c r="D63" s="3">
        <v>30000</v>
      </c>
    </row>
    <row r="64" spans="1:9" ht="15" customHeight="1" x14ac:dyDescent="0.3">
      <c r="A64" s="1">
        <v>61</v>
      </c>
      <c r="B64" s="2" t="s">
        <v>57</v>
      </c>
      <c r="C64" s="1" t="s">
        <v>66</v>
      </c>
      <c r="D64" s="3">
        <v>30000</v>
      </c>
    </row>
    <row r="65" spans="1:6" ht="15" customHeight="1" x14ac:dyDescent="0.3">
      <c r="A65" s="1">
        <v>62</v>
      </c>
      <c r="B65" s="2" t="s">
        <v>36</v>
      </c>
      <c r="C65" s="1" t="s">
        <v>66</v>
      </c>
      <c r="D65" s="3">
        <v>30000</v>
      </c>
    </row>
    <row r="66" spans="1:6" ht="15" customHeight="1" x14ac:dyDescent="0.3">
      <c r="A66" s="1">
        <v>63</v>
      </c>
      <c r="B66" s="2" t="s">
        <v>50</v>
      </c>
      <c r="C66" s="1" t="s">
        <v>66</v>
      </c>
      <c r="D66" s="22">
        <v>50000</v>
      </c>
    </row>
    <row r="67" spans="1:6" ht="15" customHeight="1" x14ac:dyDescent="0.3">
      <c r="A67" s="1">
        <v>64</v>
      </c>
      <c r="B67" s="2" t="s">
        <v>23</v>
      </c>
      <c r="C67" s="1" t="s">
        <v>66</v>
      </c>
      <c r="D67" s="3">
        <v>30000</v>
      </c>
    </row>
    <row r="68" spans="1:6" ht="15" customHeight="1" x14ac:dyDescent="0.3">
      <c r="A68" s="1">
        <v>65</v>
      </c>
      <c r="B68" s="2" t="s">
        <v>24</v>
      </c>
      <c r="C68" s="1" t="s">
        <v>66</v>
      </c>
      <c r="D68" s="3">
        <v>30000</v>
      </c>
    </row>
    <row r="69" spans="1:6" ht="15" customHeight="1" x14ac:dyDescent="0.3">
      <c r="A69" s="1">
        <v>66</v>
      </c>
      <c r="B69" s="2" t="s">
        <v>6</v>
      </c>
      <c r="C69" s="1" t="s">
        <v>66</v>
      </c>
      <c r="D69" s="3">
        <v>30000</v>
      </c>
    </row>
    <row r="70" spans="1:6" ht="15" customHeight="1" x14ac:dyDescent="0.3">
      <c r="A70" s="1">
        <v>67</v>
      </c>
      <c r="B70" s="2" t="s">
        <v>17</v>
      </c>
      <c r="C70" s="1" t="s">
        <v>66</v>
      </c>
      <c r="D70" s="3">
        <v>30000</v>
      </c>
    </row>
    <row r="71" spans="1:6" ht="15" customHeight="1" x14ac:dyDescent="0.3">
      <c r="A71" s="1">
        <v>68</v>
      </c>
      <c r="B71" s="2" t="s">
        <v>80</v>
      </c>
      <c r="C71" s="1" t="s">
        <v>81</v>
      </c>
      <c r="D71" s="3">
        <v>30000</v>
      </c>
      <c r="F71" s="2" t="s">
        <v>83</v>
      </c>
    </row>
    <row r="72" spans="1:6" ht="15" customHeight="1" x14ac:dyDescent="0.3">
      <c r="A72" s="1">
        <v>69</v>
      </c>
      <c r="B72" s="2" t="s">
        <v>82</v>
      </c>
      <c r="C72" s="1" t="s">
        <v>79</v>
      </c>
      <c r="D72" s="3">
        <v>30000</v>
      </c>
    </row>
    <row r="73" spans="1:6" ht="15" customHeight="1" x14ac:dyDescent="0.3">
      <c r="B73" s="1" t="s">
        <v>105</v>
      </c>
      <c r="D73" s="3">
        <f>SUM(D4:D72)</f>
        <v>2230000</v>
      </c>
      <c r="E73" s="3">
        <f>SUM(E4:E72)</f>
        <v>1080000</v>
      </c>
      <c r="F73" s="11">
        <f>SUM(D73+E73)</f>
        <v>3310000</v>
      </c>
    </row>
    <row r="74" spans="1:6" ht="15" customHeight="1" x14ac:dyDescent="0.3">
      <c r="B74" s="1"/>
    </row>
    <row r="75" spans="1:6" ht="15" customHeight="1" x14ac:dyDescent="0.3">
      <c r="A75" s="24"/>
      <c r="B75" s="24"/>
      <c r="C75" s="24"/>
      <c r="D75" s="24"/>
      <c r="E75" s="24"/>
      <c r="F75" s="24"/>
    </row>
    <row r="76" spans="1:6" ht="15" customHeight="1" x14ac:dyDescent="0.3">
      <c r="B76" s="1"/>
    </row>
    <row r="77" spans="1:6" ht="15" customHeight="1" x14ac:dyDescent="0.3">
      <c r="B77" s="1"/>
    </row>
    <row r="78" spans="1:6" ht="15" customHeight="1" x14ac:dyDescent="0.3">
      <c r="B78" s="1"/>
    </row>
    <row r="79" spans="1:6" ht="15" customHeight="1" x14ac:dyDescent="0.3">
      <c r="B79" s="1"/>
    </row>
    <row r="80" spans="1:6" ht="15" customHeight="1" x14ac:dyDescent="0.3">
      <c r="B80" s="1"/>
    </row>
    <row r="81" spans="4:6" s="1" customFormat="1" ht="15" customHeight="1" x14ac:dyDescent="0.3">
      <c r="D81" s="3"/>
      <c r="E81" s="3"/>
      <c r="F81" s="2"/>
    </row>
    <row r="82" spans="4:6" s="1" customFormat="1" ht="15" customHeight="1" x14ac:dyDescent="0.3">
      <c r="D82" s="3"/>
      <c r="E82" s="3"/>
      <c r="F82" s="2"/>
    </row>
    <row r="83" spans="4:6" s="1" customFormat="1" ht="15" customHeight="1" x14ac:dyDescent="0.3">
      <c r="D83" s="3"/>
      <c r="E83" s="3"/>
      <c r="F83" s="2"/>
    </row>
    <row r="84" spans="4:6" s="1" customFormat="1" ht="15" customHeight="1" x14ac:dyDescent="0.3">
      <c r="D84" s="3"/>
      <c r="E84" s="3"/>
      <c r="F84" s="2"/>
    </row>
    <row r="85" spans="4:6" s="1" customFormat="1" ht="15" customHeight="1" x14ac:dyDescent="0.3">
      <c r="D85" s="3"/>
      <c r="E85" s="3"/>
      <c r="F85" s="2"/>
    </row>
    <row r="86" spans="4:6" s="1" customFormat="1" ht="15" customHeight="1" x14ac:dyDescent="0.3">
      <c r="D86" s="3"/>
      <c r="E86" s="3"/>
      <c r="F86" s="2"/>
    </row>
    <row r="87" spans="4:6" s="1" customFormat="1" ht="15" customHeight="1" x14ac:dyDescent="0.3">
      <c r="D87" s="3"/>
      <c r="E87" s="3"/>
      <c r="F87" s="2"/>
    </row>
    <row r="88" spans="4:6" s="1" customFormat="1" ht="15" customHeight="1" x14ac:dyDescent="0.3">
      <c r="D88" s="3"/>
      <c r="E88" s="3"/>
      <c r="F88" s="2"/>
    </row>
    <row r="89" spans="4:6" s="1" customFormat="1" ht="15" customHeight="1" x14ac:dyDescent="0.3">
      <c r="D89" s="3"/>
      <c r="E89" s="3"/>
      <c r="F89" s="2"/>
    </row>
    <row r="90" spans="4:6" s="1" customFormat="1" ht="15" customHeight="1" x14ac:dyDescent="0.3">
      <c r="D90" s="3"/>
      <c r="E90" s="3"/>
      <c r="F90" s="2"/>
    </row>
  </sheetData>
  <sortState ref="A1:J150">
    <sortCondition ref="B1:B150"/>
  </sortState>
  <mergeCells count="2">
    <mergeCell ref="A1:F1"/>
    <mergeCell ref="A75:F7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H4" sqref="H4"/>
    </sheetView>
  </sheetViews>
  <sheetFormatPr defaultRowHeight="13.5" x14ac:dyDescent="0.3"/>
  <cols>
    <col min="1" max="1" width="9" style="9"/>
    <col min="2" max="2" width="10.375" style="9" bestFit="1" customWidth="1"/>
    <col min="3" max="3" width="10.625" style="12" bestFit="1" customWidth="1"/>
    <col min="4" max="4" width="10.25" style="9" bestFit="1" customWidth="1"/>
    <col min="5" max="5" width="20" style="9" bestFit="1" customWidth="1"/>
    <col min="6" max="6" width="11.625" style="13" customWidth="1"/>
    <col min="7" max="16384" width="9" style="9"/>
  </cols>
  <sheetData>
    <row r="1" spans="1:6" ht="14.25" thickBot="1" x14ac:dyDescent="0.35">
      <c r="A1" s="14" t="s">
        <v>84</v>
      </c>
      <c r="B1" s="14" t="s">
        <v>100</v>
      </c>
      <c r="C1" s="15" t="s">
        <v>97</v>
      </c>
      <c r="D1" s="14" t="s">
        <v>87</v>
      </c>
      <c r="E1" s="14" t="s">
        <v>91</v>
      </c>
      <c r="F1" s="16" t="s">
        <v>97</v>
      </c>
    </row>
    <row r="2" spans="1:6" ht="27" x14ac:dyDescent="0.3">
      <c r="A2" s="9" t="s">
        <v>90</v>
      </c>
      <c r="B2" s="9" t="s">
        <v>101</v>
      </c>
      <c r="C2" s="12">
        <v>2230000</v>
      </c>
      <c r="D2" s="9" t="s">
        <v>86</v>
      </c>
      <c r="E2" s="20" t="s">
        <v>102</v>
      </c>
      <c r="F2" s="13">
        <v>4964000</v>
      </c>
    </row>
    <row r="3" spans="1:6" x14ac:dyDescent="0.3">
      <c r="A3" s="9" t="s">
        <v>88</v>
      </c>
      <c r="C3" s="12">
        <v>1080000</v>
      </c>
      <c r="D3" s="9" t="s">
        <v>92</v>
      </c>
      <c r="E3" s="9" t="s">
        <v>93</v>
      </c>
      <c r="F3" s="13">
        <v>7020</v>
      </c>
    </row>
    <row r="4" spans="1:6" x14ac:dyDescent="0.3">
      <c r="D4" s="9" t="s">
        <v>94</v>
      </c>
      <c r="E4" s="9" t="s">
        <v>95</v>
      </c>
      <c r="F4" s="13">
        <v>39000</v>
      </c>
    </row>
    <row r="5" spans="1:6" x14ac:dyDescent="0.3">
      <c r="D5" s="9" t="s">
        <v>96</v>
      </c>
      <c r="E5" s="9" t="s">
        <v>103</v>
      </c>
      <c r="F5" s="13">
        <v>129000</v>
      </c>
    </row>
    <row r="6" spans="1:6" x14ac:dyDescent="0.3">
      <c r="D6" s="9" t="s">
        <v>98</v>
      </c>
      <c r="E6" s="9" t="s">
        <v>99</v>
      </c>
      <c r="F6" s="13">
        <v>69000</v>
      </c>
    </row>
    <row r="9" spans="1:6" ht="14.25" thickBot="1" x14ac:dyDescent="0.35">
      <c r="A9" s="17"/>
      <c r="B9" s="17"/>
      <c r="C9" s="18"/>
      <c r="D9" s="17"/>
      <c r="E9" s="17"/>
      <c r="F9" s="19"/>
    </row>
    <row r="10" spans="1:6" x14ac:dyDescent="0.3">
      <c r="C10" s="12">
        <f>SUM(C2:C9)</f>
        <v>3310000</v>
      </c>
      <c r="F10" s="13">
        <f>SUM(F2:F9)</f>
        <v>5208020</v>
      </c>
    </row>
    <row r="11" spans="1:6" x14ac:dyDescent="0.3">
      <c r="A11" s="9" t="s">
        <v>104</v>
      </c>
      <c r="F11" s="21">
        <f>MIN(F10-C10)</f>
        <v>1898020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참석자</vt:lpstr>
      <vt:lpstr>정산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한주영</dc:creator>
  <cp:lastModifiedBy>hyundai</cp:lastModifiedBy>
  <cp:lastPrinted>2017-10-14T20:46:01Z</cp:lastPrinted>
  <dcterms:created xsi:type="dcterms:W3CDTF">2017-10-14T20:16:04Z</dcterms:created>
  <dcterms:modified xsi:type="dcterms:W3CDTF">2017-10-18T02:21:22Z</dcterms:modified>
</cp:coreProperties>
</file>